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 - Ideford Parish Council - Active\03 - Accounts\year end accounts\YEAR END 2019-20\"/>
    </mc:Choice>
  </mc:AlternateContent>
  <xr:revisionPtr revIDLastSave="0" documentId="8_{59E710AC-79D5-47F1-B193-98953069C378}" xr6:coauthVersionLast="45" xr6:coauthVersionMax="45" xr10:uidLastSave="{00000000-0000-0000-0000-000000000000}"/>
  <bookViews>
    <workbookView xWindow="-108" yWindow="-108" windowWidth="23256" windowHeight="12576" xr2:uid="{A6228432-A3C1-492A-BC79-0DEB551730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1" l="1"/>
  <c r="G43" i="1"/>
  <c r="H37" i="1"/>
  <c r="H22" i="1"/>
  <c r="H28" i="1" s="1"/>
  <c r="H19" i="1"/>
</calcChain>
</file>

<file path=xl/sharedStrings.xml><?xml version="1.0" encoding="utf-8"?>
<sst xmlns="http://schemas.openxmlformats.org/spreadsheetml/2006/main" count="28" uniqueCount="26">
  <si>
    <t>IDEFORD PARISH COUNCIL - BANK RECONCILIATION</t>
  </si>
  <si>
    <t>DATE 31st MARCH 2020</t>
  </si>
  <si>
    <t>Account Type:</t>
  </si>
  <si>
    <t>Treasurers Account</t>
  </si>
  <si>
    <t>Ideford Parish Council</t>
  </si>
  <si>
    <t>Account Name:</t>
  </si>
  <si>
    <t>00224589</t>
  </si>
  <si>
    <t>Account  Number:</t>
  </si>
  <si>
    <t>Date of Statement</t>
  </si>
  <si>
    <t>Opening Balance</t>
  </si>
  <si>
    <t>Receipts Paid In</t>
  </si>
  <si>
    <t>Payments Paid Out</t>
  </si>
  <si>
    <t>Closing Balance</t>
  </si>
  <si>
    <t>Account Statement</t>
  </si>
  <si>
    <t>Balance</t>
  </si>
  <si>
    <t>Unpresented Credits</t>
  </si>
  <si>
    <t>Unpresented Debits</t>
  </si>
  <si>
    <t>Closing Funds</t>
  </si>
  <si>
    <t>Total of Unpresented Cheques or Debits</t>
  </si>
  <si>
    <t xml:space="preserve">Signed: </t>
  </si>
  <si>
    <t>Dated:</t>
  </si>
  <si>
    <t>Juliette Thompson</t>
  </si>
  <si>
    <t>Clerk – Ideford Parish Council</t>
  </si>
  <si>
    <t>Cllr David Fox</t>
  </si>
  <si>
    <t>Chairman – Ideford Parish Council</t>
  </si>
  <si>
    <t>J Thompson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</si>
</sst>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9]dd\ mmmm\ yyyy;@"/>
    <numFmt numFmtId="165" formatCode="[$-F800]dddd\,\ mmmm\ dd\,\ yyyy"/>
    <numFmt numFmtId="166" formatCode="&quot;£&quot;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4"/>
      <name val="Bradley Hand ITC"/>
      <family val="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49" fontId="2" fillId="0" borderId="0" xfId="0" applyNumberFormat="1" applyFont="1" applyAlignment="1">
      <alignment horizontal="left"/>
    </xf>
    <xf numFmtId="15" fontId="2" fillId="2" borderId="1" xfId="0" applyNumberFormat="1" applyFont="1" applyFill="1" applyBorder="1"/>
    <xf numFmtId="166" fontId="2" fillId="2" borderId="1" xfId="0" applyNumberFormat="1" applyFont="1" applyFill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B00E-43B5-4719-B5C2-E57B3ECA1E5F}">
  <dimension ref="A1:T54"/>
  <sheetViews>
    <sheetView tabSelected="1" workbookViewId="0">
      <selection activeCell="J36" sqref="J36"/>
    </sheetView>
  </sheetViews>
  <sheetFormatPr defaultColWidth="9.109375" defaultRowHeight="13.8" x14ac:dyDescent="0.3"/>
  <cols>
    <col min="1" max="1" width="7.109375" style="2" customWidth="1"/>
    <col min="2" max="2" width="4.6640625" style="2" customWidth="1"/>
    <col min="3" max="3" width="17.5546875" style="2" customWidth="1"/>
    <col min="4" max="4" width="9.88671875" style="2" customWidth="1"/>
    <col min="5" max="5" width="4.6640625" style="2" customWidth="1"/>
    <col min="6" max="6" width="9.88671875" style="2" customWidth="1"/>
    <col min="7" max="7" width="8" style="2" customWidth="1"/>
    <col min="8" max="8" width="10.33203125" style="2" customWidth="1"/>
    <col min="9" max="9" width="7.33203125" style="2" customWidth="1"/>
    <col min="10" max="10" width="9.44140625" style="5" customWidth="1"/>
    <col min="11" max="11" width="9.109375" style="2"/>
    <col min="12" max="12" width="30.6640625" style="2" customWidth="1"/>
    <col min="13" max="13" width="9.109375" style="2"/>
    <col min="14" max="14" width="9.6640625" style="2" customWidth="1"/>
    <col min="15" max="17" width="9.109375" style="2"/>
    <col min="18" max="18" width="32.88671875" style="2" customWidth="1"/>
    <col min="19" max="16384" width="9.109375" style="2"/>
  </cols>
  <sheetData>
    <row r="1" spans="1:10" ht="18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1"/>
    </row>
    <row r="2" spans="1:10" ht="15.6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3"/>
    </row>
    <row r="3" spans="1:10" ht="15.6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6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">
      <c r="C6" s="2" t="s">
        <v>2</v>
      </c>
      <c r="G6" s="4" t="s">
        <v>3</v>
      </c>
      <c r="H6" s="4"/>
      <c r="I6" s="4"/>
    </row>
    <row r="7" spans="1:10" ht="12.75" hidden="1" customHeight="1" x14ac:dyDescent="0.3">
      <c r="B7" s="4" t="s">
        <v>4</v>
      </c>
      <c r="C7" s="2" t="s">
        <v>5</v>
      </c>
      <c r="D7" s="4"/>
      <c r="G7" s="22"/>
      <c r="H7" s="22"/>
      <c r="I7" s="22"/>
      <c r="J7" s="4"/>
    </row>
    <row r="8" spans="1:10" ht="12.75" hidden="1" customHeight="1" x14ac:dyDescent="0.3">
      <c r="B8" s="6" t="s">
        <v>6</v>
      </c>
      <c r="C8" s="2" t="s">
        <v>7</v>
      </c>
      <c r="D8" s="6"/>
      <c r="G8" s="23"/>
      <c r="H8" s="23"/>
      <c r="I8" s="23"/>
      <c r="J8" s="6"/>
    </row>
    <row r="9" spans="1:10" ht="12.75" hidden="1" customHeight="1" x14ac:dyDescent="0.3"/>
    <row r="11" spans="1:10" x14ac:dyDescent="0.3">
      <c r="C11" s="2" t="s">
        <v>8</v>
      </c>
      <c r="H11" s="7">
        <v>43921</v>
      </c>
    </row>
    <row r="13" spans="1:10" x14ac:dyDescent="0.3">
      <c r="C13" s="2" t="s">
        <v>9</v>
      </c>
      <c r="H13" s="8">
        <v>8728.83</v>
      </c>
    </row>
    <row r="14" spans="1:10" x14ac:dyDescent="0.3">
      <c r="H14" s="5"/>
    </row>
    <row r="15" spans="1:10" x14ac:dyDescent="0.3">
      <c r="C15" s="2" t="s">
        <v>10</v>
      </c>
      <c r="H15" s="8">
        <v>0</v>
      </c>
    </row>
    <row r="16" spans="1:10" x14ac:dyDescent="0.3">
      <c r="H16" s="5"/>
    </row>
    <row r="17" spans="1:11" x14ac:dyDescent="0.3">
      <c r="C17" s="2" t="s">
        <v>11</v>
      </c>
      <c r="H17" s="8">
        <v>779.5</v>
      </c>
    </row>
    <row r="18" spans="1:11" x14ac:dyDescent="0.3">
      <c r="H18" s="5"/>
    </row>
    <row r="19" spans="1:11" x14ac:dyDescent="0.3">
      <c r="C19" s="2" t="s">
        <v>12</v>
      </c>
      <c r="H19" s="8">
        <f>SUM(H13+H15-H17)</f>
        <v>7949.33</v>
      </c>
    </row>
    <row r="20" spans="1:11" x14ac:dyDescent="0.3">
      <c r="H20" s="5"/>
    </row>
    <row r="21" spans="1:11" x14ac:dyDescent="0.3">
      <c r="H21" s="5"/>
    </row>
    <row r="22" spans="1:11" x14ac:dyDescent="0.3">
      <c r="C22" s="2" t="s">
        <v>13</v>
      </c>
      <c r="G22" s="2" t="s">
        <v>14</v>
      </c>
      <c r="H22" s="8">
        <f>SUM(H19)</f>
        <v>7949.33</v>
      </c>
    </row>
    <row r="23" spans="1:11" x14ac:dyDescent="0.3">
      <c r="H23" s="5"/>
    </row>
    <row r="24" spans="1:11" x14ac:dyDescent="0.3">
      <c r="C24" s="2" t="s">
        <v>15</v>
      </c>
      <c r="H24" s="8">
        <v>0</v>
      </c>
    </row>
    <row r="25" spans="1:11" x14ac:dyDescent="0.3">
      <c r="H25" s="5"/>
    </row>
    <row r="26" spans="1:11" x14ac:dyDescent="0.3">
      <c r="C26" s="2" t="s">
        <v>16</v>
      </c>
      <c r="H26" s="8"/>
      <c r="K26" s="9"/>
    </row>
    <row r="27" spans="1:11" x14ac:dyDescent="0.3">
      <c r="H27" s="5"/>
    </row>
    <row r="28" spans="1:11" x14ac:dyDescent="0.3">
      <c r="C28" s="2" t="s">
        <v>17</v>
      </c>
      <c r="H28" s="8">
        <f>SUM(H22:H26)</f>
        <v>7949.33</v>
      </c>
    </row>
    <row r="31" spans="1:11" x14ac:dyDescent="0.3">
      <c r="C31" s="18"/>
      <c r="D31" s="18"/>
      <c r="E31" s="18"/>
      <c r="F31" s="18"/>
      <c r="H31" s="8"/>
    </row>
    <row r="32" spans="1:11" x14ac:dyDescent="0.3">
      <c r="A32" s="10"/>
      <c r="C32" s="18"/>
      <c r="D32" s="18"/>
      <c r="E32" s="18"/>
      <c r="F32" s="18"/>
    </row>
    <row r="33" spans="1:20" x14ac:dyDescent="0.3">
      <c r="A33" s="10"/>
      <c r="C33" s="18"/>
      <c r="D33" s="18"/>
      <c r="E33" s="18"/>
      <c r="F33" s="18"/>
      <c r="H33" s="8"/>
    </row>
    <row r="34" spans="1:20" x14ac:dyDescent="0.3">
      <c r="A34" s="10"/>
    </row>
    <row r="35" spans="1:20" x14ac:dyDescent="0.3">
      <c r="A35" s="10"/>
      <c r="C35" s="18"/>
      <c r="D35" s="18"/>
      <c r="E35" s="18"/>
      <c r="F35" s="18"/>
      <c r="H35" s="8"/>
    </row>
    <row r="37" spans="1:20" x14ac:dyDescent="0.3">
      <c r="B37" s="4"/>
      <c r="C37" s="4" t="s">
        <v>18</v>
      </c>
      <c r="H37" s="8">
        <f>SUM(H31:H35)</f>
        <v>0</v>
      </c>
    </row>
    <row r="40" spans="1:20" x14ac:dyDescent="0.3">
      <c r="B40" s="11"/>
    </row>
    <row r="41" spans="1:20" ht="15.6" x14ac:dyDescent="0.3">
      <c r="B41" s="11"/>
      <c r="S41" s="12"/>
      <c r="T41" s="12"/>
    </row>
    <row r="42" spans="1:20" ht="15" customHeight="1" x14ac:dyDescent="0.3">
      <c r="S42" s="12"/>
      <c r="T42" s="12"/>
    </row>
    <row r="43" spans="1:20" ht="15.75" customHeight="1" x14ac:dyDescent="0.5">
      <c r="A43" s="13" t="s">
        <v>19</v>
      </c>
      <c r="B43" s="19" t="s">
        <v>25</v>
      </c>
      <c r="C43" s="19"/>
      <c r="D43" s="19"/>
      <c r="E43" s="19"/>
      <c r="F43" s="13" t="s">
        <v>20</v>
      </c>
      <c r="G43" s="16">
        <f>H11</f>
        <v>43921</v>
      </c>
      <c r="H43" s="16"/>
      <c r="I43" s="16"/>
    </row>
    <row r="44" spans="1:20" ht="12.75" customHeight="1" x14ac:dyDescent="0.3"/>
    <row r="45" spans="1:20" x14ac:dyDescent="0.3">
      <c r="B45" s="17" t="s">
        <v>21</v>
      </c>
      <c r="C45" s="17"/>
      <c r="D45" s="17"/>
      <c r="E45" s="17"/>
    </row>
    <row r="46" spans="1:20" x14ac:dyDescent="0.3">
      <c r="B46" s="17" t="s">
        <v>22</v>
      </c>
      <c r="C46" s="17"/>
      <c r="D46" s="17"/>
      <c r="E46" s="17"/>
    </row>
    <row r="51" spans="1:9" s="5" customFormat="1" x14ac:dyDescent="0.3">
      <c r="A51" s="13" t="s">
        <v>19</v>
      </c>
      <c r="B51" s="14"/>
      <c r="C51" s="15"/>
      <c r="D51" s="15"/>
      <c r="E51" s="15"/>
      <c r="F51" s="13" t="s">
        <v>20</v>
      </c>
      <c r="G51" s="16">
        <f>H11</f>
        <v>43921</v>
      </c>
      <c r="H51" s="16"/>
      <c r="I51" s="16"/>
    </row>
    <row r="52" spans="1:9" s="5" customForma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s="5" customFormat="1" x14ac:dyDescent="0.3">
      <c r="A53" s="2"/>
      <c r="B53" s="17" t="s">
        <v>23</v>
      </c>
      <c r="C53" s="17"/>
      <c r="D53" s="17"/>
      <c r="E53" s="17"/>
      <c r="F53" s="2"/>
      <c r="G53" s="2"/>
      <c r="H53" s="2"/>
      <c r="I53" s="2"/>
    </row>
    <row r="54" spans="1:9" s="5" customFormat="1" x14ac:dyDescent="0.3">
      <c r="A54" s="2"/>
      <c r="B54" s="17" t="s">
        <v>24</v>
      </c>
      <c r="C54" s="17"/>
      <c r="D54" s="17"/>
      <c r="E54" s="17"/>
      <c r="F54" s="2"/>
      <c r="G54" s="2"/>
      <c r="H54" s="2"/>
      <c r="I54" s="2"/>
    </row>
  </sheetData>
  <mergeCells count="16">
    <mergeCell ref="C32:F32"/>
    <mergeCell ref="A1:I1"/>
    <mergeCell ref="A2:I2"/>
    <mergeCell ref="G7:I7"/>
    <mergeCell ref="G8:I8"/>
    <mergeCell ref="C31:F31"/>
    <mergeCell ref="B51:E51"/>
    <mergeCell ref="G51:I51"/>
    <mergeCell ref="B53:E53"/>
    <mergeCell ref="B54:E54"/>
    <mergeCell ref="C33:F33"/>
    <mergeCell ref="C35:F35"/>
    <mergeCell ref="B43:E43"/>
    <mergeCell ref="G43:I43"/>
    <mergeCell ref="B45:E45"/>
    <mergeCell ref="B46:E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</dc:creator>
  <cp:lastModifiedBy>Ideford Clerk</cp:lastModifiedBy>
  <dcterms:created xsi:type="dcterms:W3CDTF">2020-04-06T11:08:13Z</dcterms:created>
  <dcterms:modified xsi:type="dcterms:W3CDTF">2020-04-26T14:05:19Z</dcterms:modified>
</cp:coreProperties>
</file>